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dir\Desktop\"/>
    </mc:Choice>
  </mc:AlternateContent>
  <xr:revisionPtr revIDLastSave="0" documentId="13_ncr:1_{74DCDBC3-BA50-4BBD-9B73-D040DA2018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8" i="1" l="1"/>
  <c r="B78" i="1"/>
  <c r="C71" i="1"/>
  <c r="B71" i="1"/>
  <c r="C64" i="1"/>
  <c r="B64" i="1"/>
  <c r="C57" i="1" l="1"/>
  <c r="B57" i="1"/>
  <c r="C50" i="1"/>
  <c r="B50" i="1"/>
  <c r="C43" i="1"/>
  <c r="B43" i="1"/>
  <c r="C28" i="1" l="1"/>
  <c r="B28" i="1"/>
  <c r="C36" i="1" l="1"/>
  <c r="B36" i="1"/>
  <c r="C29" i="1"/>
  <c r="B29" i="1"/>
  <c r="C22" i="1" l="1"/>
  <c r="B22" i="1"/>
  <c r="C15" i="1" l="1"/>
  <c r="B15" i="1"/>
  <c r="C8" i="1"/>
  <c r="B8" i="1"/>
</calcChain>
</file>

<file path=xl/sharedStrings.xml><?xml version="1.0" encoding="utf-8"?>
<sst xmlns="http://schemas.openxmlformats.org/spreadsheetml/2006/main" count="78" uniqueCount="18">
  <si>
    <t>AMMONTARE PREMI PERFORMANCE</t>
  </si>
  <si>
    <t>ANNO 2014</t>
  </si>
  <si>
    <t>Categoria</t>
  </si>
  <si>
    <t>Importo stanziato</t>
  </si>
  <si>
    <t>Importo erogato</t>
  </si>
  <si>
    <t>Responsabili di Settore</t>
  </si>
  <si>
    <t>Personale Dipendente</t>
  </si>
  <si>
    <t>Totale</t>
  </si>
  <si>
    <t>ANNO 2015</t>
  </si>
  <si>
    <t>ANNO 2016</t>
  </si>
  <si>
    <t>ANNO 2017</t>
  </si>
  <si>
    <t>ANNO 2018</t>
  </si>
  <si>
    <t>ANNO 2019</t>
  </si>
  <si>
    <t>ANNO 2020</t>
  </si>
  <si>
    <t>ANNO 2021</t>
  </si>
  <si>
    <t>ANNO 2022</t>
  </si>
  <si>
    <t>ANNO 2023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</si>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</sst>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8"/>
  <sheetViews>
    <sheetView tabSelected="1" topLeftCell="A30" workbookViewId="0">
      <selection activeCell="H70" sqref="H70"/>
    </sheetView>
  </sheetViews>
  <sheetFormatPr defaultRowHeight="15" x14ac:dyDescent="0.25"/>
  <cols>
    <col min="1" max="1" width="21.85546875" bestFit="1" customWidth="1"/>
    <col min="2" max="2" width="16.7109375" bestFit="1" customWidth="1"/>
    <col min="3" max="3" width="15.5703125" bestFit="1" customWidth="1"/>
  </cols>
  <sheetData>
    <row r="1" spans="1:3" ht="18.75" x14ac:dyDescent="0.3">
      <c r="A1" s="6" t="s">
        <v>0</v>
      </c>
      <c r="B1" s="6"/>
      <c r="C1" s="6"/>
    </row>
    <row r="4" spans="1:3" x14ac:dyDescent="0.25">
      <c r="A4" s="3" t="s">
        <v>1</v>
      </c>
      <c r="B4" s="4"/>
      <c r="C4" s="5"/>
    </row>
    <row r="5" spans="1:3" x14ac:dyDescent="0.25">
      <c r="A5" s="1" t="s">
        <v>2</v>
      </c>
      <c r="B5" s="1" t="s">
        <v>3</v>
      </c>
      <c r="C5" s="1" t="s">
        <v>4</v>
      </c>
    </row>
    <row r="6" spans="1:3" x14ac:dyDescent="0.25">
      <c r="A6" s="1" t="s">
        <v>5</v>
      </c>
      <c r="B6" s="2">
        <v>12060.365</v>
      </c>
      <c r="C6" s="2">
        <v>11690.210565753425</v>
      </c>
    </row>
    <row r="7" spans="1:3" x14ac:dyDescent="0.25">
      <c r="A7" s="1" t="s">
        <v>6</v>
      </c>
      <c r="B7" s="2">
        <v>76589.119999999995</v>
      </c>
      <c r="C7" s="2">
        <v>75685.645893654451</v>
      </c>
    </row>
    <row r="8" spans="1:3" x14ac:dyDescent="0.25">
      <c r="A8" s="1" t="s">
        <v>7</v>
      </c>
      <c r="B8" s="2">
        <f>SUM(B6:B7)</f>
        <v>88649.485000000001</v>
      </c>
      <c r="C8" s="2">
        <f>SUM(C6:C7)</f>
        <v>87375.856459407878</v>
      </c>
    </row>
    <row r="11" spans="1:3" x14ac:dyDescent="0.25">
      <c r="A11" s="3" t="s">
        <v>8</v>
      </c>
      <c r="B11" s="4"/>
      <c r="C11" s="5"/>
    </row>
    <row r="12" spans="1:3" x14ac:dyDescent="0.25">
      <c r="A12" s="1" t="s">
        <v>2</v>
      </c>
      <c r="B12" s="1" t="s">
        <v>3</v>
      </c>
      <c r="C12" s="1" t="s">
        <v>4</v>
      </c>
    </row>
    <row r="13" spans="1:3" x14ac:dyDescent="0.25">
      <c r="A13" s="1" t="s">
        <v>5</v>
      </c>
      <c r="B13" s="2">
        <v>12911.422477237162</v>
      </c>
      <c r="C13" s="2">
        <v>12349.704484912394</v>
      </c>
    </row>
    <row r="14" spans="1:3" x14ac:dyDescent="0.25">
      <c r="A14" s="1" t="s">
        <v>6</v>
      </c>
      <c r="B14" s="2">
        <v>62565.82999999998</v>
      </c>
      <c r="C14" s="2">
        <v>61367.30243712799</v>
      </c>
    </row>
    <row r="15" spans="1:3" x14ac:dyDescent="0.25">
      <c r="A15" s="1" t="s">
        <v>7</v>
      </c>
      <c r="B15" s="2">
        <f>SUM(B13:B14)</f>
        <v>75477.25247723714</v>
      </c>
      <c r="C15" s="2">
        <f>SUM(C13:C14)</f>
        <v>73717.006922040382</v>
      </c>
    </row>
    <row r="18" spans="1:3" x14ac:dyDescent="0.25">
      <c r="A18" s="3" t="s">
        <v>9</v>
      </c>
      <c r="B18" s="4"/>
      <c r="C18" s="5"/>
    </row>
    <row r="19" spans="1:3" x14ac:dyDescent="0.25">
      <c r="A19" s="1" t="s">
        <v>2</v>
      </c>
      <c r="B19" s="1" t="s">
        <v>3</v>
      </c>
      <c r="C19" s="1" t="s">
        <v>4</v>
      </c>
    </row>
    <row r="20" spans="1:3" x14ac:dyDescent="0.25">
      <c r="A20" s="1" t="s">
        <v>5</v>
      </c>
      <c r="B20" s="2">
        <v>12911.422477237162</v>
      </c>
      <c r="C20" s="2">
        <v>12687.474623021732</v>
      </c>
    </row>
    <row r="21" spans="1:3" x14ac:dyDescent="0.25">
      <c r="A21" s="1" t="s">
        <v>6</v>
      </c>
      <c r="B21" s="2">
        <v>67612.500000000015</v>
      </c>
      <c r="C21" s="2">
        <v>67369.991742911923</v>
      </c>
    </row>
    <row r="22" spans="1:3" x14ac:dyDescent="0.25">
      <c r="A22" s="1" t="s">
        <v>7</v>
      </c>
      <c r="B22" s="2">
        <f>SUM(B20:B21)</f>
        <v>80523.922477237182</v>
      </c>
      <c r="C22" s="2">
        <f>SUM(C20:C21)</f>
        <v>80057.466365933651</v>
      </c>
    </row>
    <row r="25" spans="1:3" x14ac:dyDescent="0.25">
      <c r="A25" s="3" t="s">
        <v>10</v>
      </c>
      <c r="B25" s="4"/>
      <c r="C25" s="5"/>
    </row>
    <row r="26" spans="1:3" x14ac:dyDescent="0.25">
      <c r="A26" s="1" t="s">
        <v>2</v>
      </c>
      <c r="B26" s="1" t="s">
        <v>3</v>
      </c>
      <c r="C26" s="1" t="s">
        <v>4</v>
      </c>
    </row>
    <row r="27" spans="1:3" x14ac:dyDescent="0.25">
      <c r="A27" s="1" t="s">
        <v>5</v>
      </c>
      <c r="B27" s="2">
        <v>12911.422477237162</v>
      </c>
      <c r="C27" s="2">
        <v>12292.90343649713</v>
      </c>
    </row>
    <row r="28" spans="1:3" x14ac:dyDescent="0.25">
      <c r="A28" s="1" t="s">
        <v>6</v>
      </c>
      <c r="B28" s="2">
        <f>49725.19+1400.08</f>
        <v>51125.270000000004</v>
      </c>
      <c r="C28" s="2">
        <f>48648.1761167126+1400.08</f>
        <v>50048.256116712604</v>
      </c>
    </row>
    <row r="29" spans="1:3" x14ac:dyDescent="0.25">
      <c r="A29" s="1" t="s">
        <v>7</v>
      </c>
      <c r="B29" s="2">
        <f>SUM(B27:B28)</f>
        <v>64036.692477237164</v>
      </c>
      <c r="C29" s="2">
        <f>SUM(C27:C28)</f>
        <v>62341.159553209734</v>
      </c>
    </row>
    <row r="32" spans="1:3" x14ac:dyDescent="0.25">
      <c r="A32" s="3" t="s">
        <v>11</v>
      </c>
      <c r="B32" s="4"/>
      <c r="C32" s="5"/>
    </row>
    <row r="33" spans="1:3" x14ac:dyDescent="0.25">
      <c r="A33" s="1" t="s">
        <v>2</v>
      </c>
      <c r="B33" s="1" t="s">
        <v>3</v>
      </c>
      <c r="C33" s="1" t="s">
        <v>4</v>
      </c>
    </row>
    <row r="34" spans="1:3" x14ac:dyDescent="0.25">
      <c r="A34" s="1" t="s">
        <v>5</v>
      </c>
      <c r="B34" s="2">
        <v>12911.422477237162</v>
      </c>
      <c r="C34" s="2">
        <v>12740.682769698447</v>
      </c>
    </row>
    <row r="35" spans="1:3" x14ac:dyDescent="0.25">
      <c r="A35" s="1" t="s">
        <v>6</v>
      </c>
      <c r="B35" s="2">
        <v>64020.650000000009</v>
      </c>
      <c r="C35" s="2">
        <v>63500.873157257243</v>
      </c>
    </row>
    <row r="36" spans="1:3" x14ac:dyDescent="0.25">
      <c r="A36" s="1" t="s">
        <v>7</v>
      </c>
      <c r="B36" s="2">
        <f>SUM(B34:B35)</f>
        <v>76932.072477237176</v>
      </c>
      <c r="C36" s="2">
        <f>SUM(C34:C35)</f>
        <v>76241.555926955683</v>
      </c>
    </row>
    <row r="39" spans="1:3" x14ac:dyDescent="0.25">
      <c r="A39" s="3" t="s">
        <v>12</v>
      </c>
      <c r="B39" s="4"/>
      <c r="C39" s="5"/>
    </row>
    <row r="40" spans="1:3" x14ac:dyDescent="0.25">
      <c r="A40" s="1" t="s">
        <v>2</v>
      </c>
      <c r="B40" s="1" t="s">
        <v>3</v>
      </c>
      <c r="C40" s="1" t="s">
        <v>4</v>
      </c>
    </row>
    <row r="41" spans="1:3" x14ac:dyDescent="0.25">
      <c r="A41" s="1" t="s">
        <v>5</v>
      </c>
      <c r="B41" s="2">
        <v>15680.91666666667</v>
      </c>
      <c r="C41" s="2">
        <v>15680.91666666667</v>
      </c>
    </row>
    <row r="42" spans="1:3" x14ac:dyDescent="0.25">
      <c r="A42" s="1" t="s">
        <v>6</v>
      </c>
      <c r="B42" s="2">
        <v>68934.749999999971</v>
      </c>
      <c r="C42" s="2">
        <v>68511.764555839123</v>
      </c>
    </row>
    <row r="43" spans="1:3" x14ac:dyDescent="0.25">
      <c r="A43" s="1" t="s">
        <v>7</v>
      </c>
      <c r="B43" s="2">
        <f>SUM(B41:B42)</f>
        <v>84615.666666666642</v>
      </c>
      <c r="C43" s="2">
        <f>SUM(C41:C42)</f>
        <v>84192.681222505795</v>
      </c>
    </row>
    <row r="46" spans="1:3" x14ac:dyDescent="0.25">
      <c r="A46" s="3" t="s">
        <v>13</v>
      </c>
      <c r="B46" s="4"/>
      <c r="C46" s="5"/>
    </row>
    <row r="47" spans="1:3" x14ac:dyDescent="0.25">
      <c r="A47" s="1" t="s">
        <v>2</v>
      </c>
      <c r="B47" s="1" t="s">
        <v>3</v>
      </c>
      <c r="C47" s="1" t="s">
        <v>4</v>
      </c>
    </row>
    <row r="48" spans="1:3" x14ac:dyDescent="0.25">
      <c r="A48" s="1" t="s">
        <v>5</v>
      </c>
      <c r="B48" s="2">
        <v>15108</v>
      </c>
      <c r="C48" s="2">
        <v>14745.072066706374</v>
      </c>
    </row>
    <row r="49" spans="1:3" x14ac:dyDescent="0.25">
      <c r="A49" s="1" t="s">
        <v>6</v>
      </c>
      <c r="B49" s="2">
        <v>70218.219999999972</v>
      </c>
      <c r="C49" s="2">
        <v>68362.853536377661</v>
      </c>
    </row>
    <row r="50" spans="1:3" x14ac:dyDescent="0.25">
      <c r="A50" s="1" t="s">
        <v>7</v>
      </c>
      <c r="B50" s="2">
        <f>SUM(B48:B49)</f>
        <v>85326.219999999972</v>
      </c>
      <c r="C50" s="2">
        <f>SUM(C48:C49)</f>
        <v>83107.925603084033</v>
      </c>
    </row>
    <row r="53" spans="1:3" x14ac:dyDescent="0.25">
      <c r="A53" s="3" t="s">
        <v>14</v>
      </c>
      <c r="B53" s="4"/>
      <c r="C53" s="5"/>
    </row>
    <row r="54" spans="1:3" x14ac:dyDescent="0.25">
      <c r="A54" s="1" t="s">
        <v>2</v>
      </c>
      <c r="B54" s="1" t="s">
        <v>3</v>
      </c>
      <c r="C54" s="1" t="s">
        <v>4</v>
      </c>
    </row>
    <row r="55" spans="1:3" x14ac:dyDescent="0.25">
      <c r="A55" s="1" t="s">
        <v>5</v>
      </c>
      <c r="B55" s="2">
        <v>15108</v>
      </c>
      <c r="C55" s="2">
        <v>15108</v>
      </c>
    </row>
    <row r="56" spans="1:3" x14ac:dyDescent="0.25">
      <c r="A56" s="1" t="s">
        <v>6</v>
      </c>
      <c r="B56" s="2">
        <v>63512.08</v>
      </c>
      <c r="C56" s="2">
        <v>60018.4864308463</v>
      </c>
    </row>
    <row r="57" spans="1:3" x14ac:dyDescent="0.25">
      <c r="A57" s="1" t="s">
        <v>7</v>
      </c>
      <c r="B57" s="2">
        <f>SUM(B55:B56)</f>
        <v>78620.08</v>
      </c>
      <c r="C57" s="2">
        <f>SUM(C55:C56)</f>
        <v>75126.4864308463</v>
      </c>
    </row>
    <row r="60" spans="1:3" x14ac:dyDescent="0.25">
      <c r="A60" s="3" t="s">
        <v>15</v>
      </c>
      <c r="B60" s="4"/>
      <c r="C60" s="5"/>
    </row>
    <row r="61" spans="1:3" x14ac:dyDescent="0.25">
      <c r="A61" s="1" t="s">
        <v>2</v>
      </c>
      <c r="B61" s="1" t="s">
        <v>3</v>
      </c>
      <c r="C61" s="1" t="s">
        <v>4</v>
      </c>
    </row>
    <row r="62" spans="1:3" x14ac:dyDescent="0.25">
      <c r="A62" s="1" t="s">
        <v>5</v>
      </c>
      <c r="B62" s="2">
        <v>15108</v>
      </c>
      <c r="C62" s="2">
        <v>15049.211673615249</v>
      </c>
    </row>
    <row r="63" spans="1:3" x14ac:dyDescent="0.25">
      <c r="A63" s="1" t="s">
        <v>6</v>
      </c>
      <c r="B63" s="2">
        <v>59869.03</v>
      </c>
      <c r="C63" s="2">
        <v>59148.483909152535</v>
      </c>
    </row>
    <row r="64" spans="1:3" x14ac:dyDescent="0.25">
      <c r="A64" s="1" t="s">
        <v>7</v>
      </c>
      <c r="B64" s="2">
        <f>SUM(B62:B63)</f>
        <v>74977.03</v>
      </c>
      <c r="C64" s="2">
        <f>SUM(C62:C63)</f>
        <v>74197.695582767788</v>
      </c>
    </row>
    <row r="67" spans="1:3" x14ac:dyDescent="0.25">
      <c r="A67" s="3" t="s">
        <v>16</v>
      </c>
      <c r="B67" s="4"/>
      <c r="C67" s="5"/>
    </row>
    <row r="68" spans="1:3" x14ac:dyDescent="0.25">
      <c r="A68" s="1" t="s">
        <v>2</v>
      </c>
      <c r="B68" s="1" t="s">
        <v>3</v>
      </c>
      <c r="C68" s="1" t="s">
        <v>4</v>
      </c>
    </row>
    <row r="69" spans="1:3" x14ac:dyDescent="0.25">
      <c r="A69" s="1" t="s">
        <v>5</v>
      </c>
      <c r="B69" s="2">
        <v>12316.333333333336</v>
      </c>
      <c r="C69" s="2">
        <v>12244.554541268566</v>
      </c>
    </row>
    <row r="70" spans="1:3" x14ac:dyDescent="0.25">
      <c r="A70" s="1" t="s">
        <v>6</v>
      </c>
      <c r="B70" s="2">
        <v>107120.92846666669</v>
      </c>
      <c r="C70" s="2">
        <v>106169.73726153201</v>
      </c>
    </row>
    <row r="71" spans="1:3" x14ac:dyDescent="0.25">
      <c r="A71" s="1" t="s">
        <v>7</v>
      </c>
      <c r="B71" s="2">
        <f>SUM(B69:B70)</f>
        <v>119437.26180000004</v>
      </c>
      <c r="C71" s="2">
        <f>SUM(C69:C70)</f>
        <v>118414.29180280057</v>
      </c>
    </row>
    <row r="74" spans="1:3" x14ac:dyDescent="0.25">
      <c r="A74" s="3" t="s">
        <v>17</v>
      </c>
      <c r="B74" s="4"/>
      <c r="C74" s="5"/>
    </row>
    <row r="75" spans="1:3" x14ac:dyDescent="0.25">
      <c r="A75" s="1" t="s">
        <v>2</v>
      </c>
      <c r="B75" s="1" t="s">
        <v>3</v>
      </c>
      <c r="C75" s="1" t="s">
        <v>4</v>
      </c>
    </row>
    <row r="76" spans="1:3" x14ac:dyDescent="0.25">
      <c r="A76" s="1" t="s">
        <v>5</v>
      </c>
      <c r="B76" s="2">
        <v>16444.25</v>
      </c>
      <c r="C76" s="2">
        <v>16403.32172140164</v>
      </c>
    </row>
    <row r="77" spans="1:3" x14ac:dyDescent="0.25">
      <c r="A77" s="1" t="s">
        <v>6</v>
      </c>
      <c r="B77" s="2">
        <v>104798.23337247502</v>
      </c>
      <c r="C77" s="2">
        <v>103959.23620254228</v>
      </c>
    </row>
    <row r="78" spans="1:3" x14ac:dyDescent="0.25">
      <c r="A78" s="1" t="s">
        <v>7</v>
      </c>
      <c r="B78" s="2">
        <f>SUM(B76:B77)</f>
        <v>121242.48337247502</v>
      </c>
      <c r="C78" s="2">
        <f>SUM(C76:C77)</f>
        <v>120362.55792394391</v>
      </c>
    </row>
  </sheetData>
  <mergeCells count="12">
    <mergeCell ref="A74:C74"/>
    <mergeCell ref="A67:C67"/>
    <mergeCell ref="A18:C18"/>
    <mergeCell ref="A1:C1"/>
    <mergeCell ref="A4:C4"/>
    <mergeCell ref="A11:C11"/>
    <mergeCell ref="A60:C60"/>
    <mergeCell ref="A39:C39"/>
    <mergeCell ref="A46:C46"/>
    <mergeCell ref="A53:C53"/>
    <mergeCell ref="A25:C25"/>
    <mergeCell ref="A32:C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Roberta Rondi</dc:creator>
  <cp:keywords/>
  <dc:description/>
  <cp:lastModifiedBy>Roberta Rondi</cp:lastModifiedBy>
  <cp:revision/>
  <dcterms:created xsi:type="dcterms:W3CDTF">2017-04-04T11:05:41Z</dcterms:created>
  <dcterms:modified xsi:type="dcterms:W3CDTF">2025-05-06T07:52:55Z</dcterms:modified>
  <cp:category/>
  <cp:contentStatus/>
</cp:coreProperties>
</file>